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4.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F7A" lockStructure="1"/>
  <bookViews>
    <workbookView visibility="visible" minimized="0" showHorizontalScroll="1" showVerticalScroll="1" showSheetTabs="1" xWindow="0" yWindow="500" windowWidth="28800" windowHeight="1626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1.4" sheetId="5" state="visible" r:id="rId5"/>
    <sheet xmlns:r="http://schemas.openxmlformats.org/officeDocument/2006/relationships" name="2.1" sheetId="6" state="visible" r:id="rId6"/>
    <sheet xmlns:r="http://schemas.openxmlformats.org/officeDocument/2006/relationships" name="2.2" sheetId="7" state="visible" r:id="rId7"/>
    <sheet xmlns:r="http://schemas.openxmlformats.org/officeDocument/2006/relationships" name="2.3" sheetId="8" state="visible" r:id="rId8"/>
    <sheet xmlns:r="http://schemas.openxmlformats.org/officeDocument/2006/relationships" name="2.4" sheetId="9" state="visible" r:id="rId9"/>
    <sheet xmlns:r="http://schemas.openxmlformats.org/officeDocument/2006/relationships" name="3.1" sheetId="10" state="visible" r:id="rId10"/>
    <sheet xmlns:r="http://schemas.openxmlformats.org/officeDocument/2006/relationships" name="3.2" sheetId="11" state="visible" r:id="rId11"/>
    <sheet xmlns:r="http://schemas.openxmlformats.org/officeDocument/2006/relationships" name="3.3" sheetId="12" state="visible" r:id="rId12"/>
    <sheet xmlns:r="http://schemas.openxmlformats.org/officeDocument/2006/relationships" name="4.1" sheetId="13" state="visible" r:id="rId13"/>
    <sheet xmlns:r="http://schemas.openxmlformats.org/officeDocument/2006/relationships" name="4.2" sheetId="14" state="visible" r:id="rId14"/>
    <sheet xmlns:r="http://schemas.openxmlformats.org/officeDocument/2006/relationships" name="5.1" sheetId="15" state="visible" r:id="rId15"/>
    <sheet xmlns:r="http://schemas.openxmlformats.org/officeDocument/2006/relationships" name="5.2" sheetId="16" state="visible" r:id="rId16"/>
    <sheet xmlns:r="http://schemas.openxmlformats.org/officeDocument/2006/relationships" name="5.3" sheetId="17" state="visible" r:id="rId17"/>
    <sheet xmlns:r="http://schemas.openxmlformats.org/officeDocument/2006/relationships" name="5.4" sheetId="18" state="visible" r:id="rId18"/>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3">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
      <name val="Calibri"/>
      <family val="2"/>
      <color rgb="FF000000"/>
      <sz val="14"/>
      <scheme val="minor"/>
    </font>
    <font>
      <name val="Calibri"/>
      <family val="2"/>
      <b val="1"/>
      <color rgb="FF000000"/>
      <sz val="12"/>
      <scheme val="minor"/>
    </font>
    <font>
      <sz val="10"/>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9">
    <xf numFmtId="0" fontId="0" fillId="0" borderId="0" pivotButton="0" quotePrefix="0" xfId="0"/>
    <xf numFmtId="0" fontId="0" fillId="0" borderId="0" applyAlignment="1" pivotButton="0" quotePrefix="0" xfId="0">
      <alignment horizontal="center"/>
    </xf>
    <xf numFmtId="0" fontId="0" fillId="0" borderId="0" pivotButton="0" quotePrefix="0" xfId="0"/>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pivotButton="0" quotePrefix="0" xfId="0"/>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0" fillId="0" borderId="0" applyAlignment="1" pivotButton="0" quotePrefix="0" xfId="0">
      <alignment horizontal="center"/>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0" fillId="0" borderId="7" applyAlignment="1" pivotButton="0" quotePrefix="0" xfId="0">
      <alignment horizontal="center" vertical="center"/>
    </xf>
    <xf numFmtId="0" fontId="0" fillId="0" borderId="0" applyAlignment="1" pivotButton="0" quotePrefix="0" xfId="0">
      <alignment horizontal="center" vertical="center"/>
    </xf>
    <xf numFmtId="165" fontId="0" fillId="2" borderId="0" applyAlignment="1" applyProtection="1" pivotButton="0" quotePrefix="0" xfId="0">
      <alignment vertical="center"/>
      <protection locked="0" hidden="0"/>
    </xf>
    <xf numFmtId="0" fontId="0" fillId="0" borderId="0" applyAlignment="1" pivotButton="0" quotePrefix="0" xfId="0">
      <alignment vertical="center"/>
    </xf>
    <xf numFmtId="0" fontId="8" fillId="0" borderId="0" pivotButton="0" quotePrefix="0" xfId="0"/>
    <xf numFmtId="0" fontId="9" fillId="0" borderId="0" pivotButton="0" quotePrefix="0" xfId="0"/>
    <xf numFmtId="0" fontId="10" fillId="0" borderId="0" pivotButton="0" quotePrefix="0" xfId="0"/>
    <xf numFmtId="0" fontId="9" fillId="0" borderId="0" applyProtection="1" pivotButton="0" quotePrefix="0" xfId="0">
      <protection locked="0" hidden="0"/>
    </xf>
    <xf numFmtId="0" fontId="9" fillId="0" borderId="0" applyAlignment="1" applyProtection="1" pivotButton="0" quotePrefix="0" xfId="0">
      <alignment horizontal="center"/>
      <protection locked="0" hidden="0"/>
    </xf>
    <xf numFmtId="0" fontId="9" fillId="3" borderId="0" applyAlignment="1" applyProtection="1" pivotButton="0" quotePrefix="0" xfId="0">
      <alignment vertical="top"/>
      <protection locked="0" hidden="0"/>
    </xf>
    <xf numFmtId="0" fontId="11" fillId="0" borderId="0" applyProtection="1" pivotButton="0" quotePrefix="0" xfId="0">
      <protection locked="0" hidden="0"/>
    </xf>
    <xf numFmtId="0" fontId="9" fillId="0" borderId="0" applyAlignment="1" applyProtection="1" pivotButton="0" quotePrefix="0" xfId="0">
      <alignment vertical="top"/>
      <protection locked="0" hidden="0"/>
    </xf>
    <xf numFmtId="0" fontId="0" fillId="0" borderId="0" applyAlignment="1" pivotButton="0" quotePrefix="0" xfId="0">
      <alignment vertical="center"/>
    </xf>
    <xf numFmtId="0" fontId="0" fillId="0" borderId="0" applyAlignment="1" pivotButton="0" quotePrefix="0" xfId="0">
      <alignment wrapText="1"/>
    </xf>
    <xf numFmtId="0" fontId="0" fillId="0" borderId="0" applyAlignment="1" pivotButton="0" quotePrefix="0" xfId="0">
      <alignment vertical="top" wrapText="1"/>
    </xf>
    <xf numFmtId="0" fontId="0" fillId="0" borderId="0" applyAlignment="1" pivotButton="0" quotePrefix="0" xfId="0">
      <alignment horizontal="right"/>
    </xf>
    <xf numFmtId="0" fontId="0" fillId="0" borderId="5" applyAlignment="1" pivotButton="0" quotePrefix="0" xfId="0">
      <alignment vertical="center"/>
    </xf>
    <xf numFmtId="0" fontId="0" fillId="0" borderId="6" applyAlignment="1" pivotButton="0" quotePrefix="0" xfId="0">
      <alignment vertical="center"/>
    </xf>
    <xf numFmtId="0" fontId="5" fillId="0" borderId="8"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9" applyAlignment="1" applyProtection="1" pivotButton="0" quotePrefix="0" xfId="1">
      <alignment vertical="center"/>
      <protection locked="0" hidden="0"/>
    </xf>
    <xf numFmtId="0" fontId="0" fillId="0" borderId="0" applyAlignment="1" pivotButton="0" quotePrefix="0" xfId="0">
      <alignment vertical="center"/>
    </xf>
    <xf numFmtId="0" fontId="0" fillId="2" borderId="0" applyAlignment="1" applyProtection="1" pivotButton="0" quotePrefix="0" xfId="0">
      <alignment vertical="center"/>
      <protection locked="0" hidden="0"/>
    </xf>
    <xf numFmtId="0" fontId="0" fillId="0" borderId="0" applyAlignment="1" pivotButton="0" quotePrefix="0" xfId="0">
      <alignment vertical="top" wrapText="1"/>
    </xf>
    <xf numFmtId="0" fontId="5" fillId="0" borderId="0" applyProtection="1" pivotButton="0" quotePrefix="0" xfId="1">
      <protection locked="0" hidden="0"/>
    </xf>
    <xf numFmtId="0" fontId="9" fillId="3" borderId="0" applyAlignment="1" applyProtection="1" pivotButton="0" quotePrefix="0" xfId="0">
      <alignment vertical="top" wrapText="1"/>
      <protection locked="0" hidden="0"/>
    </xf>
    <xf numFmtId="0" fontId="0" fillId="0" borderId="5" pivotButton="0" quotePrefix="0" xfId="0"/>
    <xf numFmtId="0" fontId="0" fillId="0" borderId="6" pivotButton="0" quotePrefix="0" xfId="0"/>
    <xf numFmtId="0" fontId="0" fillId="0" borderId="8" applyProtection="1" pivotButton="0" quotePrefix="0" xfId="0">
      <protection locked="0" hidden="0"/>
    </xf>
    <xf numFmtId="0" fontId="0" fillId="0" borderId="9" applyProtection="1" pivotButton="0" quotePrefix="0" xfId="0">
      <protection locked="0" hidden="0"/>
    </xf>
    <xf numFmtId="0" fontId="9" fillId="0" borderId="0" applyAlignment="1" applyProtection="1" pivotButton="0" quotePrefix="0" xfId="0">
      <alignment vertical="top" wrapText="1"/>
      <protection locked="0" hidden="0"/>
    </xf>
    <xf numFmtId="0" fontId="12" fillId="3" borderId="0" applyAlignment="1" applyProtection="1" pivotButton="0" quotePrefix="0" xfId="0">
      <alignment vertical="top" wrapText="1"/>
      <protection locked="0" hidden="0"/>
    </xf>
  </cellXfs>
  <cellStyles count="3">
    <cellStyle name="Normal" xfId="0" builtinId="0"/>
    <cellStyle name="Hiperligação" xfId="1" builtinId="8"/>
    <cellStyle name="Hiperligação Visitada" xfId="2" builtinId="9" hidden="1"/>
  </cellStyles>
  <dxfs count="12">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1</col>
      <colOff>0</colOff>
      <row>8</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9</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8</row>
      <rowOff>0</rowOff>
    </from>
    <ext cx="4953000" cy="4953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1</col>
      <colOff>0</colOff>
      <row>8</row>
      <rowOff>0</rowOff>
    </from>
    <ext cx="3571875" cy="7734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10.xml.rels><Relationships xmlns="http://schemas.openxmlformats.org/package/2006/relationships"><Relationship Type="http://schemas.openxmlformats.org/officeDocument/2006/relationships/drawing" Target="/xl/drawings/drawing3.xml" Id="rId1"/></Relationships>
</file>

<file path=xl/worksheets/_rels/sheet1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B1:O67"/>
  <sheetViews>
    <sheetView tabSelected="1" zoomScale="150" zoomScaleNormal="150" workbookViewId="0">
      <selection activeCell="G5" sqref="G5:O5"/>
    </sheetView>
  </sheetViews>
  <sheetFormatPr baseColWidth="10" defaultRowHeight="16"/>
  <cols>
    <col width="5.6640625" customWidth="1" style="6" min="1" max="1"/>
    <col width="3.33203125" customWidth="1" style="9" min="2" max="4"/>
    <col width="2.6640625" customWidth="1" style="6" min="5" max="5"/>
    <col width="12" customWidth="1" style="6" min="6" max="6"/>
    <col width="15.6640625" customWidth="1" style="6" min="7" max="7"/>
    <col width="13.5" customWidth="1" style="6" min="8" max="8"/>
    <col width="12.5" bestFit="1" customWidth="1" style="6" min="9" max="9"/>
  </cols>
  <sheetData>
    <row r="1" ht="34" customHeight="1" s="6">
      <c r="B1" s="3" t="inlineStr">
        <is>
          <t>Checklist "Conteúdo"</t>
        </is>
      </c>
      <c r="I1" s="21" t="inlineStr">
        <is>
          <t>(ver notas de preenchimento, abaixo)</t>
        </is>
      </c>
    </row>
    <row r="2">
      <c r="B2" t="inlineStr">
        <is>
          <t>Conformidade e repositório de evidências</t>
        </is>
      </c>
      <c r="I2" s="30" t="inlineStr">
        <is>
          <t>Os requisitos enumerados abaixo encontram-se hiperligados às respetivas fichas de recolha de evidências</t>
        </is>
      </c>
    </row>
    <row r="3"/>
    <row r="5" ht="22" customFormat="1" customHeight="1" s="38">
      <c r="B5" s="18" t="n"/>
      <c r="C5" s="38" t="inlineStr">
        <is>
          <t>Designação do sítio web:</t>
        </is>
      </c>
      <c r="G5" s="39" t="inlineStr">
        <is>
          <t>Pais em Rede</t>
        </is>
      </c>
      <c r="H5" s="5" t="n"/>
      <c r="I5" s="5" t="n"/>
      <c r="J5" s="5" t="n"/>
      <c r="K5" s="5" t="n"/>
      <c r="L5" s="5" t="n"/>
      <c r="M5" s="5" t="n"/>
      <c r="N5" s="5" t="n"/>
      <c r="O5" s="5" t="n"/>
    </row>
    <row r="6" ht="22" customFormat="1" customHeight="1" s="38">
      <c r="B6" s="18" t="n"/>
      <c r="C6" s="38" t="inlineStr">
        <is>
          <t>Endereço do sítio web:</t>
        </is>
      </c>
      <c r="G6" s="39" t="inlineStr">
        <is>
          <t>https://www.paisemrede.pt</t>
        </is>
      </c>
      <c r="H6" s="5" t="n"/>
      <c r="I6" s="5" t="n"/>
      <c r="J6" s="5" t="n"/>
      <c r="K6" s="5" t="n"/>
      <c r="L6" s="5" t="n"/>
      <c r="M6" s="5" t="n"/>
      <c r="N6" s="5" t="n"/>
      <c r="O6" s="5" t="n"/>
    </row>
    <row r="7" ht="22" customFormat="1" customHeight="1" s="38">
      <c r="B7" s="18" t="n"/>
      <c r="C7" s="38" t="inlineStr">
        <is>
          <t>Entidade:</t>
        </is>
      </c>
      <c r="G7" s="39" t="inlineStr">
        <is>
          <t>Pais em Rede — Associação Nacional de famílias de pessoas com deficiência e incapacidade</t>
        </is>
      </c>
      <c r="H7" s="5" t="n"/>
      <c r="I7" s="5" t="n"/>
      <c r="J7" s="5" t="n"/>
      <c r="K7" s="5" t="n"/>
      <c r="L7" s="5" t="n"/>
      <c r="M7" s="5" t="n"/>
      <c r="N7" s="5" t="n"/>
      <c r="O7" s="5" t="n"/>
    </row>
    <row r="8" ht="22" customFormat="1" customHeight="1" s="38">
      <c r="B8" s="18" t="n"/>
      <c r="C8" s="38" t="inlineStr">
        <is>
          <t>Data da análise:</t>
        </is>
      </c>
      <c r="G8" s="19" t="inlineStr">
        <is>
          <t>2026-10-21</t>
        </is>
      </c>
      <c r="H8" s="38" t="n"/>
      <c r="I8" s="38" t="n"/>
      <c r="J8" s="38" t="n"/>
      <c r="K8" s="38" t="n"/>
      <c r="L8" s="38" t="n"/>
      <c r="M8" s="38" t="n"/>
      <c r="N8" s="38" t="n"/>
      <c r="O8" s="38" t="n"/>
    </row>
    <row r="10" ht="22" customFormat="1" customHeight="1" s="38">
      <c r="B10" s="12" t="inlineStr">
        <is>
          <t>S</t>
        </is>
      </c>
      <c r="C10" s="12" t="inlineStr">
        <is>
          <t>N</t>
        </is>
      </c>
      <c r="D10" s="12" t="inlineStr">
        <is>
          <t>NA</t>
        </is>
      </c>
    </row>
    <row r="11" ht="22" customFormat="1" customHeight="1" s="38">
      <c r="B11" s="14" t="n"/>
      <c r="C11" s="15" t="inlineStr">
        <is>
          <t xml:space="preserve"> </t>
        </is>
      </c>
      <c r="D11" s="15" t="inlineStr">
        <is>
          <t xml:space="preserve"> </t>
        </is>
      </c>
      <c r="E11" s="34" t="inlineStr">
        <is>
          <t>1 - CLAREZA DO CONTEÚDO</t>
        </is>
      </c>
      <c r="F11" s="43" t="n"/>
      <c r="G11" s="43" t="n"/>
      <c r="H11" s="43" t="n"/>
      <c r="I11" s="43" t="n"/>
      <c r="J11" s="43" t="n"/>
      <c r="K11" s="43" t="n"/>
      <c r="L11" s="43" t="n"/>
      <c r="M11" s="44" t="n"/>
    </row>
    <row r="12" ht="22" customFormat="1" customHeight="1" s="38">
      <c r="B12" s="16">
        <f>IF('1.1'!$B$3="x","x"," ")</f>
        <v/>
      </c>
      <c r="C12" s="16">
        <f>IF('1.1'!$C$3="x","x"," ")</f>
        <v/>
      </c>
      <c r="D12" s="16">
        <f>IF('1.1'!$D$3="x", "x", " ")</f>
        <v/>
      </c>
      <c r="F12" s="35" t="inlineStr">
        <is>
          <t>1.1 O sítio Web apresenta um resumo breve do seu propósito, visível sem se fazer scroll</t>
        </is>
      </c>
      <c r="G12" s="45" t="n"/>
      <c r="H12" s="45" t="n"/>
      <c r="I12" s="45" t="n"/>
      <c r="J12" s="45" t="n"/>
      <c r="K12" s="45" t="n"/>
      <c r="L12" s="45" t="n"/>
      <c r="M12" s="45" t="n"/>
    </row>
    <row r="13" ht="22" customFormat="1" customHeight="1" s="38">
      <c r="B13" s="16">
        <f>IF('1.2'!$B$3="x","x"," ")</f>
        <v/>
      </c>
      <c r="C13" s="16">
        <f>IF('1.2'!$C$3="x","x"," ")</f>
        <v/>
      </c>
      <c r="D13" s="16">
        <f>IF('1.2'!$D$3="x", "x", " ")</f>
        <v/>
      </c>
      <c r="F13" s="36" t="inlineStr">
        <is>
          <t>1.2 Os termos mais complexos têm uma definição agregada</t>
        </is>
      </c>
      <c r="G13" s="5" t="n"/>
      <c r="H13" s="5" t="n"/>
      <c r="I13" s="5" t="n"/>
      <c r="J13" s="5" t="n"/>
      <c r="K13" s="5" t="n"/>
      <c r="L13" s="5" t="n"/>
      <c r="M13" s="5" t="n"/>
    </row>
    <row r="14" ht="22" customFormat="1" customHeight="1" s="38">
      <c r="B14" s="16">
        <f>IF('1.3'!$B$3="x","x"," ")</f>
        <v/>
      </c>
      <c r="C14" s="16">
        <f>IF('1.3'!$C$3="x","x"," ")</f>
        <v/>
      </c>
      <c r="D14" s="16">
        <f>IF('1.3'!$D$3="x", "x", " ")</f>
        <v/>
      </c>
      <c r="F14" s="36" t="inlineStr">
        <is>
          <t>1.3 Cada bloco de conteúdo contém a sua data de atualização</t>
        </is>
      </c>
      <c r="G14" s="5" t="n"/>
      <c r="H14" s="5" t="n"/>
      <c r="I14" s="5" t="n"/>
      <c r="J14" s="5" t="n"/>
      <c r="K14" s="5" t="n"/>
      <c r="L14" s="5" t="n"/>
      <c r="M14" s="5" t="n"/>
    </row>
    <row r="15" ht="22" customFormat="1" customHeight="1" s="38">
      <c r="B15" s="17">
        <f>IF('1.4'!$B$3="x","x"," ")</f>
        <v/>
      </c>
      <c r="C15" s="17">
        <f>IF('1.4'!$C$3="x","x"," ")</f>
        <v/>
      </c>
      <c r="D15" s="17">
        <f>IF('1.4'!$D$3="x", "x", " ")</f>
        <v/>
      </c>
      <c r="F15" s="37" t="inlineStr">
        <is>
          <t>1.4 A informação sobre a entidade responsável pelo conteúdo está em todas as páginas</t>
        </is>
      </c>
      <c r="G15" s="46" t="n"/>
      <c r="H15" s="46" t="n"/>
      <c r="I15" s="46" t="n"/>
      <c r="J15" s="46" t="n"/>
      <c r="K15" s="46" t="n"/>
      <c r="L15" s="46" t="n"/>
      <c r="M15" s="46" t="n"/>
    </row>
    <row r="16" ht="22" customFormat="1" customHeight="1" s="38">
      <c r="B16" s="14" t="n"/>
      <c r="C16" s="15" t="n"/>
      <c r="D16" s="15" t="n"/>
      <c r="E16" s="34" t="inlineStr">
        <is>
          <t>2 - USABILIDADE DO CONTEÚDO</t>
        </is>
      </c>
      <c r="F16" s="43" t="n"/>
      <c r="G16" s="43" t="n"/>
      <c r="H16" s="43" t="n"/>
      <c r="I16" s="43" t="n"/>
      <c r="J16" s="43" t="n"/>
      <c r="K16" s="43" t="n"/>
      <c r="L16" s="43" t="n"/>
      <c r="M16" s="44" t="n"/>
    </row>
    <row r="17" ht="22" customFormat="1" customHeight="1" s="38">
      <c r="B17" s="16">
        <f>IF('2.1'!$B$3="x","x"," ")</f>
        <v/>
      </c>
      <c r="C17" s="16">
        <f>IF('2.1'!$C$3="x","x"," ")</f>
        <v/>
      </c>
      <c r="D17" s="16">
        <f>IF('2.1'!$D$3="x", "x", " ")</f>
        <v/>
      </c>
      <c r="F17" s="35" t="inlineStr">
        <is>
          <t>2.1 O tipo de letra do corpo do documento é adequado e o tamanho da letra é, no mínimo, de 12 pontos</t>
        </is>
      </c>
      <c r="G17" s="45" t="n"/>
      <c r="H17" s="45" t="n"/>
      <c r="I17" s="45" t="n"/>
      <c r="J17" s="45" t="n"/>
      <c r="K17" s="45" t="n"/>
      <c r="L17" s="45" t="n"/>
      <c r="M17" s="45" t="n"/>
    </row>
    <row r="18" ht="22" customFormat="1" customHeight="1" s="38">
      <c r="B18" s="16">
        <f>IF('2.2'!$B$3="x","x"," ")</f>
        <v/>
      </c>
      <c r="C18" s="16">
        <f>IF('2.2'!$C$3="x","x"," ")</f>
        <v/>
      </c>
      <c r="D18" s="16">
        <f>IF('2.2'!$D$3="x", "x", " ")</f>
        <v/>
      </c>
      <c r="F18" s="36" t="inlineStr">
        <is>
          <t>2.2 A informação secundária (datas, autores) utiliza, no mínimo, um tamanho de letra de 10 pontos</t>
        </is>
      </c>
      <c r="G18" s="5" t="n"/>
      <c r="H18" s="5" t="n"/>
      <c r="I18" s="5" t="n"/>
      <c r="J18" s="5" t="n"/>
      <c r="K18" s="5" t="n"/>
      <c r="L18" s="5" t="n"/>
      <c r="M18" s="5" t="n"/>
    </row>
    <row r="19" ht="22" customFormat="1" customHeight="1" s="38">
      <c r="B19" s="16">
        <f>IF('2.3'!$B$3="x","x"," ")</f>
        <v/>
      </c>
      <c r="C19" s="16">
        <f>IF('2.3'!$C$3="x","x"," ")</f>
        <v/>
      </c>
      <c r="D19" s="16">
        <f>IF('2.3'!$D$3="x", "x", " ")</f>
        <v/>
      </c>
      <c r="F19" s="36" t="inlineStr">
        <is>
          <t>2.3 Blocos e linhas de texto com largura não superior a 100 caracteres</t>
        </is>
      </c>
      <c r="G19" s="5" t="n"/>
      <c r="H19" s="5" t="n"/>
      <c r="I19" s="5" t="n"/>
      <c r="J19" s="5" t="n"/>
      <c r="K19" s="5" t="n"/>
      <c r="L19" s="5" t="n"/>
      <c r="M19" s="5" t="n"/>
    </row>
    <row r="20" ht="22" customFormat="1" customHeight="1" s="38">
      <c r="B20" s="17">
        <f>IF('2.4'!$B$3="x","x"," ")</f>
        <v/>
      </c>
      <c r="C20" s="17">
        <f>IF('2.4'!$C$3="x","x"," ")</f>
        <v/>
      </c>
      <c r="D20" s="17">
        <f>IF('2.4'!$D$3="x", "x", " ")</f>
        <v/>
      </c>
      <c r="F20" s="37" t="inlineStr">
        <is>
          <t>2.4 O espaçamento entre linhas não é inferior a 1.5x o tamanho da letra</t>
        </is>
      </c>
      <c r="G20" s="46" t="n"/>
      <c r="H20" s="46" t="n"/>
      <c r="I20" s="46" t="n"/>
      <c r="J20" s="46" t="n"/>
      <c r="K20" s="46" t="n"/>
      <c r="L20" s="46" t="n"/>
      <c r="M20" s="46" t="n"/>
    </row>
    <row r="21" ht="22" customFormat="1" customHeight="1" s="38">
      <c r="B21" s="14" t="n"/>
      <c r="C21" s="15" t="n"/>
      <c r="D21" s="15" t="n"/>
      <c r="E21" s="34" t="inlineStr">
        <is>
          <t>3 - ESTRUTURA DA NAVEGAÇÃO</t>
        </is>
      </c>
      <c r="F21" s="43" t="n"/>
      <c r="G21" s="43" t="n"/>
      <c r="H21" s="43" t="n"/>
      <c r="I21" s="43" t="n"/>
      <c r="J21" s="43" t="n"/>
      <c r="K21" s="43" t="n"/>
      <c r="L21" s="43" t="n"/>
      <c r="M21" s="44" t="n"/>
    </row>
    <row r="22" ht="22" customFormat="1" customHeight="1" s="38">
      <c r="B22" s="16">
        <f>IF('3.1'!$B$3="x","x"," ")</f>
        <v/>
      </c>
      <c r="C22" s="16">
        <f>IF('3.1'!$C$3="x","x"," ")</f>
        <v/>
      </c>
      <c r="D22" s="16">
        <f>IF('3.1'!$D$3="x", "x", " ")</f>
        <v/>
      </c>
      <c r="F22" s="35" t="inlineStr">
        <is>
          <t>3.1 Nenhum nível de navegação tem mais de 9 opções</t>
        </is>
      </c>
      <c r="G22" s="45" t="n"/>
      <c r="H22" s="45" t="n"/>
      <c r="I22" s="45" t="n"/>
      <c r="J22" s="45" t="n"/>
      <c r="K22" s="45" t="n"/>
      <c r="L22" s="45" t="n"/>
      <c r="M22" s="45" t="n"/>
    </row>
    <row r="23" ht="22" customFormat="1" customHeight="1" s="38">
      <c r="B23" s="16">
        <f>IF('3.2'!$B$3="x","x"," ")</f>
        <v/>
      </c>
      <c r="C23" s="16">
        <f>IF('3.2'!$C$3="x","x"," ")</f>
        <v/>
      </c>
      <c r="D23" s="16">
        <f>IF('3.2'!$D$3="x", "x", " ")</f>
        <v/>
      </c>
      <c r="F23" s="36" t="inlineStr">
        <is>
          <t>3.2 A navegação principal está sempre visível e sempre no mesmo local</t>
        </is>
      </c>
      <c r="G23" s="5" t="n"/>
      <c r="H23" s="5" t="n"/>
      <c r="I23" s="5" t="n"/>
      <c r="J23" s="5" t="n"/>
      <c r="K23" s="5" t="n"/>
      <c r="L23" s="5" t="n"/>
      <c r="M23" s="5" t="n"/>
    </row>
    <row r="24" ht="22" customFormat="1" customHeight="1" s="38">
      <c r="B24" s="17">
        <f>IF('3.3'!$B$3="x","x"," ")</f>
        <v/>
      </c>
      <c r="C24" s="17">
        <f>IF('3.3'!$C$3="x","x"," ")</f>
        <v/>
      </c>
      <c r="D24" s="17">
        <f>IF('3.3'!$D$3="x", "x", " ")</f>
        <v/>
      </c>
      <c r="F24" s="37" t="inlineStr">
        <is>
          <t>3.3 As hiperligações de texto não devem ser diferenciadas apenas com base na cor</t>
        </is>
      </c>
      <c r="G24" s="46" t="n"/>
      <c r="H24" s="46" t="n"/>
      <c r="I24" s="46" t="n"/>
      <c r="J24" s="46" t="n"/>
      <c r="K24" s="46" t="n"/>
      <c r="L24" s="46" t="n"/>
      <c r="M24" s="46" t="n"/>
    </row>
    <row r="25" ht="22" customFormat="1" customHeight="1" s="38">
      <c r="B25" s="14" t="n"/>
      <c r="C25" s="15" t="n"/>
      <c r="D25" s="15" t="n"/>
      <c r="E25" s="34" t="inlineStr">
        <is>
          <t>4 - ESTRUTURA DA INFORMAÇÃO</t>
        </is>
      </c>
      <c r="F25" s="43" t="n"/>
      <c r="G25" s="43" t="n"/>
      <c r="H25" s="43" t="n"/>
      <c r="I25" s="43" t="n"/>
      <c r="J25" s="43" t="n"/>
      <c r="K25" s="43" t="n"/>
      <c r="L25" s="43" t="n"/>
      <c r="M25" s="44" t="n"/>
    </row>
    <row r="26" ht="22" customFormat="1" customHeight="1" s="38">
      <c r="B26" s="16">
        <f>IF('4.1'!$B$3="x","x"," ")</f>
        <v/>
      </c>
      <c r="C26" s="16">
        <f>IF('4.1'!$C$3="x","x"," ")</f>
        <v/>
      </c>
      <c r="D26" s="16">
        <f>IF('4.1'!$D$3="x", "x", " ")</f>
        <v/>
      </c>
      <c r="F26" s="35" t="inlineStr">
        <is>
          <t>4.1 Os documentos longos têm um índice no topo com hiperligações internas para o mesmo</t>
        </is>
      </c>
      <c r="G26" s="45" t="n"/>
      <c r="H26" s="45" t="n"/>
      <c r="I26" s="45" t="n"/>
      <c r="J26" s="45" t="n"/>
      <c r="K26" s="45" t="n"/>
      <c r="L26" s="45" t="n"/>
      <c r="M26" s="45" t="n"/>
    </row>
    <row r="27" ht="22" customFormat="1" customHeight="1" s="38">
      <c r="B27" s="17">
        <f>IF('4.2'!$B$3="x","x"," ")</f>
        <v/>
      </c>
      <c r="C27" s="17">
        <f>IF('4.2'!$C$3="x","x"," ")</f>
        <v/>
      </c>
      <c r="D27" s="17">
        <f>IF('4.2'!$D$3="x", "x", " ")</f>
        <v/>
      </c>
      <c r="F27" s="37" t="inlineStr">
        <is>
          <t>4.2 O layout do sítio Web é adaptável a plataformas móveis sem necessidade de efetuar varrimento horizontal</t>
        </is>
      </c>
      <c r="G27" s="46" t="n"/>
      <c r="H27" s="46" t="n"/>
      <c r="I27" s="46" t="n"/>
      <c r="J27" s="46" t="n"/>
      <c r="K27" s="46" t="n"/>
      <c r="L27" s="46" t="n"/>
      <c r="M27" s="46" t="n"/>
    </row>
    <row r="28" ht="22" customFormat="1" customHeight="1" s="38">
      <c r="B28" s="14" t="n"/>
      <c r="C28" s="15" t="n"/>
      <c r="D28" s="15" t="n"/>
      <c r="E28" s="34" t="inlineStr">
        <is>
          <t>5 - ELEMENTOS INTERATIVOS</t>
        </is>
      </c>
      <c r="F28" s="43" t="n"/>
      <c r="G28" s="43" t="n"/>
      <c r="H28" s="43" t="n"/>
      <c r="I28" s="43" t="n"/>
      <c r="J28" s="43" t="n"/>
      <c r="K28" s="43" t="n"/>
      <c r="L28" s="43" t="n"/>
      <c r="M28" s="44" t="n"/>
    </row>
    <row r="29" ht="22" customFormat="1" customHeight="1" s="38">
      <c r="B29" s="16">
        <f>IF('5.1'!$B$3="x","x"," ")</f>
        <v/>
      </c>
      <c r="C29" s="16">
        <f>IF('5.1'!$C$3="x","x"," ")</f>
        <v/>
      </c>
      <c r="D29" s="16">
        <f>IF('5.1'!$D$3="x", "x", " ")</f>
        <v/>
      </c>
      <c r="F29" s="35" t="inlineStr">
        <is>
          <t>5.1 Não existem elementos interativos acionados apenas com a passagem do rato (hover)</t>
        </is>
      </c>
      <c r="G29" s="45" t="n"/>
      <c r="H29" s="45" t="n"/>
      <c r="I29" s="45" t="n"/>
      <c r="J29" s="45" t="n"/>
      <c r="K29" s="45" t="n"/>
      <c r="L29" s="45" t="n"/>
      <c r="M29" s="45" t="n"/>
    </row>
    <row r="30" ht="22" customFormat="1" customHeight="1" s="38">
      <c r="B30" s="16">
        <f>IF('5.2'!$B$3="x","x"," ")</f>
        <v/>
      </c>
      <c r="C30" s="16">
        <f>IF('5.2'!$C$3="x","x"," ")</f>
        <v/>
      </c>
      <c r="D30" s="16">
        <f>IF('5.2'!$D$3="x", "x", " ")</f>
        <v/>
      </c>
      <c r="F30" s="36" t="inlineStr">
        <is>
          <t>5.2 Os elementos interativos têm uma dimensão mínima de 44px CSS (44 pontos) (vertical e horizontal)</t>
        </is>
      </c>
      <c r="G30" s="5" t="n"/>
      <c r="H30" s="5" t="n"/>
      <c r="I30" s="5" t="n"/>
      <c r="J30" s="5" t="n"/>
      <c r="K30" s="5" t="n"/>
      <c r="L30" s="5" t="n"/>
      <c r="M30" s="5" t="n"/>
    </row>
    <row r="31" ht="22" customFormat="1" customHeight="1" s="38">
      <c r="B31" s="16">
        <f>IF('5.3'!$B$3="x","x"," ")</f>
        <v/>
      </c>
      <c r="C31" s="16">
        <f>IF('5.3'!$C$3="x","x"," ")</f>
        <v/>
      </c>
      <c r="D31" s="16">
        <f>IF('5.3'!$D$3="x", "x", " ")</f>
        <v/>
      </c>
      <c r="F31" s="36" t="inlineStr">
        <is>
          <t>5.3 Há apenas um botão de ação principal por página e o mesmo encontra-se destacado</t>
        </is>
      </c>
      <c r="G31" s="5" t="n"/>
      <c r="H31" s="5" t="n"/>
      <c r="I31" s="5" t="n"/>
      <c r="J31" s="5" t="n"/>
      <c r="K31" s="5" t="n"/>
      <c r="L31" s="5" t="n"/>
      <c r="M31" s="5" t="n"/>
    </row>
    <row r="32" ht="22" customFormat="1" customHeight="1" s="38">
      <c r="B32" s="16">
        <f>IF('5.4'!$B$3="x","x"," ")</f>
        <v/>
      </c>
      <c r="C32" s="16">
        <f>IF('5.4'!$C$3="x","x"," ")</f>
        <v/>
      </c>
      <c r="D32" s="16">
        <f>IF('5.4'!$D$3="x", "x", " ")</f>
        <v/>
      </c>
      <c r="F32" s="36" t="inlineStr">
        <is>
          <t>5.4 Elementos gráficos interativos têm de aparentar ser clicáveis</t>
        </is>
      </c>
      <c r="G32" s="5" t="n"/>
      <c r="H32" s="5" t="n"/>
      <c r="I32" s="5" t="n"/>
      <c r="J32" s="5" t="n"/>
      <c r="K32" s="5" t="n"/>
      <c r="L32" s="5" t="n"/>
      <c r="M32" s="5" t="n"/>
    </row>
    <row r="36" ht="34" customHeight="1" s="6">
      <c r="F36" s="3" t="inlineStr">
        <is>
          <t>Conformidade:</t>
        </is>
      </c>
    </row>
    <row r="37">
      <c r="F37" s="32" t="inlineStr">
        <is>
          <t>Testes não aplicáveis:</t>
        </is>
      </c>
      <c r="H37">
        <f>COUNTIF(D12:D32,"x")</f>
        <v/>
      </c>
    </row>
    <row r="38">
      <c r="F38" s="32" t="inlineStr">
        <is>
          <t>Bateria de testes:</t>
        </is>
      </c>
      <c r="H38" t="n">
        <v>17</v>
      </c>
    </row>
    <row r="39" ht="31" customHeight="1" s="6">
      <c r="H39" s="4">
        <f>COUNTIF($B$12:$B$32,"x")/(17-COUNTIF($D$12:$D$32,"x"))</f>
        <v/>
      </c>
    </row>
    <row r="41">
      <c r="F41" t="inlineStr">
        <is>
          <t>Nota de preenchimento:</t>
        </is>
      </c>
    </row>
    <row r="43">
      <c r="G43" s="40"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44"/>
    <row r="45"/>
    <row r="46"/>
    <row r="47"/>
    <row r="48"/>
    <row r="49"/>
    <row r="50"/>
    <row r="51"/>
    <row r="52"/>
    <row r="53"/>
    <row r="54"/>
    <row r="55"/>
    <row r="56"/>
    <row r="57"/>
    <row r="58"/>
    <row r="59"/>
    <row r="60"/>
    <row r="61"/>
    <row r="62"/>
    <row r="63"/>
    <row r="64"/>
    <row r="65"/>
    <row r="66"/>
    <row r="67"/>
  </sheetData>
  <sheetProtection selectLockedCells="1" selectUnlockedCells="0" algorithmName="SHA-512" sheet="1" objects="1" insertRows="1" insertHyperlinks="1" autoFilter="1" scenarios="1" formatColumns="1" deleteColumns="1" insertColumns="1" pivotTables="1" deleteRows="1" formatCells="1" saltValue="afWhdij/e9xxxtWmF4ezaQ==" formatRows="1" sort="1" spinCount="100000" hashValue="7FeWrHP4dq80FZPKdCi+cWVIvUWIHD9KAu8g89neN42kX057LO/VUCSeWYdUiBYu5Ve+ODVR2rT4USltsufpZQ=="/>
  <mergeCells count="33">
    <mergeCell ref="G7:O7"/>
    <mergeCell ref="G43:K67"/>
    <mergeCell ref="C8:F8"/>
    <mergeCell ref="F29:M29"/>
    <mergeCell ref="E28:M28"/>
    <mergeCell ref="F19:M19"/>
    <mergeCell ref="G6:O6"/>
    <mergeCell ref="C7:F7"/>
    <mergeCell ref="F12:M12"/>
    <mergeCell ref="F30:M30"/>
    <mergeCell ref="E11:M11"/>
    <mergeCell ref="F15:M15"/>
    <mergeCell ref="G5:O5"/>
    <mergeCell ref="F24:M24"/>
    <mergeCell ref="F20:M20"/>
    <mergeCell ref="C6:F6"/>
    <mergeCell ref="F18:M18"/>
    <mergeCell ref="C5:F5"/>
    <mergeCell ref="F32:M32"/>
    <mergeCell ref="E16:M16"/>
    <mergeCell ref="F26:M26"/>
    <mergeCell ref="E25:M25"/>
    <mergeCell ref="F17:M17"/>
    <mergeCell ref="F38:G38"/>
    <mergeCell ref="F23:M23"/>
    <mergeCell ref="I2:M3"/>
    <mergeCell ref="F22:M22"/>
    <mergeCell ref="E21:M21"/>
    <mergeCell ref="F31:M31"/>
    <mergeCell ref="F13:M13"/>
    <mergeCell ref="F27:M27"/>
    <mergeCell ref="F37:G37"/>
    <mergeCell ref="F14:M14"/>
  </mergeCells>
  <conditionalFormatting sqref="B12">
    <cfRule type="notContainsBlanks" priority="17" dxfId="2">
      <formula>LEN(TRIM(B12))&gt;0</formula>
    </cfRule>
    <cfRule type="cellIs" priority="18" operator="equal" dxfId="2">
      <formula>"""x"""</formula>
    </cfRule>
    <cfRule type="notContainsBlanks" priority="15" dxfId="2">
      <formula>LEN(TRIM(B12))&gt;0</formula>
    </cfRule>
  </conditionalFormatting>
  <conditionalFormatting sqref="C12">
    <cfRule type="notContainsBlanks" priority="16" dxfId="1">
      <formula>LEN(TRIM(C12))&gt;0</formula>
    </cfRule>
    <cfRule type="notContainsBlanks" priority="14" dxfId="1">
      <formula>LEN(TRIM(C12))&gt;0</formula>
    </cfRule>
  </conditionalFormatting>
  <conditionalFormatting sqref="D12">
    <cfRule type="notContainsBlanks" priority="13" dxfId="0">
      <formula>LEN(TRIM(D12))&gt;0</formula>
    </cfRule>
  </conditionalFormatting>
  <conditionalFormatting sqref="B13:B32">
    <cfRule type="notContainsBlanks" priority="5" dxfId="2">
      <formula>LEN(TRIM(B13))&gt;0</formula>
    </cfRule>
    <cfRule type="cellIs" priority="6" operator="equal" dxfId="2">
      <formula>"""x"""</formula>
    </cfRule>
    <cfRule type="notContainsBlanks" priority="3" dxfId="2">
      <formula>LEN(TRIM(B13))&gt;0</formula>
    </cfRule>
  </conditionalFormatting>
  <conditionalFormatting sqref="C13:C32">
    <cfRule type="notContainsBlanks" priority="4" dxfId="1">
      <formula>LEN(TRIM(C13))&gt;0</formula>
    </cfRule>
    <cfRule type="notContainsBlanks" priority="2" dxfId="1">
      <formula>LEN(TRIM(C13))&gt;0</formula>
    </cfRule>
  </conditionalFormatting>
  <conditionalFormatting sqref="D13:D32">
    <cfRule type="notContainsBlanks" priority="1" dxfId="0">
      <formula>LEN(TRIM(D13))&gt;0</formula>
    </cfRule>
  </conditionalFormatting>
  <hyperlinks>
    <hyperlink ref="F12" location="'1.1'!B3" display="1.1 O sítio Web apresenta um resumo breve do seu propósito, visível sem se fazer scroll"/>
    <hyperlink ref="F13" location="'1.2'!B3" display="1.2 Os termos mais complexos têm uma definição agregada"/>
    <hyperlink ref="F14" location="'1.3'!B3" display="1.3 Cada bloco de conteúdo contém a sua data de atualização"/>
    <hyperlink ref="F15" location="'1.4'!B3" display="1.4 A informação sobre a entidade responsável pelo conteúdo está em todas as páginas"/>
    <hyperlink ref="F17" location="'2.1'!B3" display="2.1 O tipo de letra do corpo do documento é adequado e o tamanho da letra é, no mínimo, de 12 pontos"/>
    <hyperlink ref="F18" location="'2.2'!B3" display="2.2 A informação secundária (datas, autores) utiliza, no mínimo, um tamanho de letra de 10 pontos"/>
    <hyperlink ref="F19" location="'2.3'!B3" display="2.3 Blocos e linhas de texto com largura não superior a 100 caracteres"/>
    <hyperlink ref="F20" location="'2.4'!B3" display="2.4 O espaçamento entre linhas não é inferior a 1.5x o tamanho da letra"/>
    <hyperlink ref="F22" location="'3.1'!B3" display="3.1 Nenhum nível de navegação tem mais de 9 opções"/>
    <hyperlink ref="F23" location="'3.2'!B3" display="3.2 A navegação principal está sempre visível e sempre no mesmo local"/>
    <hyperlink ref="F24" location="'3.3'!B3" display="3.3 As hiperligações de texto não devem ser diferenciadas apenas com base na cor"/>
    <hyperlink ref="F26" location="'4.1'!B3" display="4.1 Os documentos longos têm um índice no topo com hiperligações internas para o mesmo"/>
    <hyperlink ref="F27" location="'4.2'!B3" display="4.2 O layout do sítio Web é adaptável a plataformas móveis sem necessidade de efetuar varrimento horizontal"/>
    <hyperlink ref="F29" location="'5.1'!B3" display="5.1 Não existem elementos interativos acionados apenas com a passagem do rato (hover)"/>
    <hyperlink ref="F30" location="'5.2'!B3" display="5.2 Os elementos interativos têm uma dimensão mínima de 44px CSS (44 pontos) (vertical e horizontal)"/>
    <hyperlink ref="F31" location="'5.3'!B3" display="5.3 Há apenas um botão de ação principal por página e o mesmo encontra-se destacado"/>
    <hyperlink ref="F32" location="'5.4'!B3" display="5.4 Elementos gráficos interativos têm de aparentar ser clicáveis"/>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P40"/>
  <sheetViews>
    <sheetView workbookViewId="0">
      <selection activeCell="B21" sqref="B21"/>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384"/>
  </cols>
  <sheetData>
    <row r="1" ht="24" customHeight="1" s="6">
      <c r="A1" s="41" t="inlineStr">
        <is>
          <t>voltar à página inicial</t>
        </is>
      </c>
      <c r="B1" s="5" t="n"/>
      <c r="C1" s="5" t="n"/>
      <c r="D1" s="9" t="n"/>
      <c r="F1" s="10" t="inlineStr">
        <is>
          <t>1 - CLAREZA DO CONTEÚDO</t>
        </is>
      </c>
    </row>
    <row r="2" s="6">
      <c r="B2" s="9" t="inlineStr">
        <is>
          <t>S</t>
        </is>
      </c>
      <c r="C2" s="9" t="inlineStr">
        <is>
          <t>N</t>
        </is>
      </c>
      <c r="D2" s="9" t="inlineStr">
        <is>
          <t>NA</t>
        </is>
      </c>
    </row>
    <row r="3" ht="19" customHeight="1" s="6">
      <c r="B3" s="8" t="inlineStr">
        <is>
          <t>x</t>
        </is>
      </c>
      <c r="C3" s="8" t="n"/>
      <c r="D3" s="8" t="n"/>
      <c r="F3" s="11" t="inlineStr">
        <is>
          <t>1.1 O sítio Web apresenta um resumo breve do seu propósito, visível sem se fazer scroll</t>
        </is>
      </c>
    </row>
    <row r="4" ht="32" customHeight="1" s="6">
      <c r="B4" s="9" t="n"/>
      <c r="C4" s="9" t="n"/>
      <c r="D4" s="9" t="n"/>
      <c r="F4" s="40" t="inlineStr">
        <is>
          <t>Num primeiro vislumbre do sítio Web deve ser visível uma breve definição do seu propósito que dê a indicação ao utilizador de que sítio Web se trata e quais são as tarefas que se podem levar a efeito.</t>
        </is>
      </c>
    </row>
    <row r="5" s="6">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75" customHeight="1" s="6">
      <c r="A7" s="24" t="n"/>
      <c r="B7" s="47" t="inlineStr">
        <is>
          <t>• Na página inicial, sem fazer scroll, vê-se: "Associação Nacional — IPSS desde 2010", "Apoiamos as famílias", "Trabalhamos numa parceria de pais e profissionais — de norte a sul de Portugal e ilhas" e as ações principais (Juntar-me, Conhecer núcleos, Linha SOS, Linha da Empregabilidade).</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c r="A30" s="24" t="n"/>
      <c r="B30" s="27" t="n"/>
      <c r="C30" s="27" t="n"/>
      <c r="D30" s="27" t="n"/>
      <c r="E30" s="27" t="n"/>
      <c r="F30" s="27" t="n"/>
      <c r="G30" s="24" t="n"/>
      <c r="H30" s="24" t="n"/>
      <c r="I30" s="24" t="n"/>
      <c r="J30" s="24" t="n"/>
      <c r="K30" s="24" t="n"/>
      <c r="L30" s="24" t="n"/>
      <c r="M30" s="24" t="n"/>
      <c r="N30" s="24" t="n"/>
      <c r="O30" s="24" t="n"/>
      <c r="P30" s="24" t="n"/>
    </row>
    <row r="31">
      <c r="A31" s="24" t="n"/>
      <c r="B31" s="28" t="n"/>
      <c r="C31" s="28" t="n"/>
      <c r="D31" s="28" t="n"/>
      <c r="E31" s="28" t="n"/>
      <c r="F31" s="28" t="n"/>
      <c r="G31" s="28" t="n"/>
      <c r="H31" s="28" t="n"/>
      <c r="I31" s="28" t="n"/>
      <c r="J31" s="28" t="n"/>
      <c r="K31" s="28" t="n"/>
      <c r="L31" s="28" t="n"/>
      <c r="M31" s="28" t="n"/>
      <c r="N31" s="28" t="n"/>
      <c r="O31" s="28" t="n"/>
      <c r="P31" s="28" t="n"/>
    </row>
    <row r="32">
      <c r="A32" s="24" t="n"/>
      <c r="B32" s="28" t="n"/>
      <c r="C32" s="28" t="n"/>
      <c r="D32" s="28" t="n"/>
      <c r="E32" s="28" t="n"/>
      <c r="F32" s="28" t="n"/>
      <c r="G32" s="28" t="n"/>
      <c r="H32" s="28" t="n"/>
      <c r="I32" s="28" t="n"/>
      <c r="J32" s="24" t="n"/>
      <c r="K32" s="24" t="n"/>
      <c r="L32" s="24" t="n"/>
      <c r="M32" s="24" t="n"/>
      <c r="N32" s="24" t="n"/>
      <c r="O32" s="24" t="n"/>
      <c r="P32" s="24" t="n"/>
    </row>
    <row r="33">
      <c r="A33" s="24" t="n"/>
      <c r="B33" s="28" t="n"/>
      <c r="C33" s="28" t="n"/>
      <c r="D33" s="28" t="n"/>
      <c r="E33" s="28" t="n"/>
      <c r="F33" s="28" t="n"/>
      <c r="G33" s="28" t="n"/>
      <c r="H33" s="28" t="n"/>
      <c r="I33" s="28" t="n"/>
      <c r="J33" s="28" t="n"/>
      <c r="K33" s="28" t="n"/>
      <c r="L33" s="24" t="n"/>
      <c r="M33" s="24" t="n"/>
      <c r="N33" s="24" t="n"/>
      <c r="O33" s="24" t="n"/>
      <c r="P33" s="24" t="n"/>
    </row>
    <row r="34">
      <c r="A34" s="24" t="n"/>
      <c r="B34" s="28" t="n"/>
      <c r="C34" s="25" t="n"/>
      <c r="D34" s="25" t="n"/>
      <c r="E34" s="24" t="n"/>
      <c r="F34" s="24" t="n"/>
      <c r="G34" s="24" t="n"/>
      <c r="H34" s="24" t="n"/>
      <c r="I34" s="24" t="n"/>
      <c r="J34" s="24" t="n"/>
      <c r="K34" s="24" t="n"/>
      <c r="L34" s="24" t="n"/>
      <c r="M34" s="24" t="n"/>
      <c r="N34" s="24" t="n"/>
      <c r="O34" s="24" t="n"/>
      <c r="P34" s="24" t="n"/>
    </row>
    <row r="35">
      <c r="A35" s="24" t="n"/>
      <c r="B35" s="28" t="n"/>
      <c r="C35" s="28" t="n"/>
      <c r="D35" s="28" t="n"/>
      <c r="E35" s="28" t="n"/>
      <c r="F35" s="28" t="n"/>
      <c r="G35" s="28" t="n"/>
      <c r="H35" s="28" t="n"/>
      <c r="I35" s="28" t="n"/>
      <c r="J35" s="28" t="n"/>
      <c r="K35" s="28" t="n"/>
      <c r="L35" s="28" t="n"/>
      <c r="M35" s="24" t="n"/>
      <c r="N35" s="24" t="n"/>
      <c r="O35" s="24" t="n"/>
      <c r="P35" s="24" t="n"/>
    </row>
    <row r="36">
      <c r="A36" s="24" t="n"/>
      <c r="B36" s="28" t="n"/>
      <c r="C36" s="25" t="n"/>
      <c r="D36" s="25" t="n"/>
      <c r="E36" s="24" t="n"/>
      <c r="F36" s="24" t="n"/>
      <c r="G36" s="24" t="n"/>
      <c r="H36" s="24" t="n"/>
      <c r="I36" s="24" t="n"/>
      <c r="J36" s="24" t="n"/>
      <c r="K36" s="24" t="n"/>
      <c r="L36" s="24" t="n"/>
      <c r="M36" s="24" t="n"/>
      <c r="N36" s="24" t="n"/>
      <c r="O36" s="24" t="n"/>
      <c r="P36" s="24" t="n"/>
    </row>
    <row r="37">
      <c r="A37" s="24" t="n"/>
      <c r="B37" s="28" t="n"/>
      <c r="C37" s="28" t="n"/>
      <c r="D37" s="28" t="n"/>
      <c r="E37" s="28" t="n"/>
      <c r="F37" s="28" t="n"/>
      <c r="G37" s="28" t="n"/>
      <c r="H37" s="28" t="n"/>
      <c r="I37" s="24" t="n"/>
      <c r="J37" s="24" t="n"/>
      <c r="K37" s="24" t="n"/>
      <c r="L37" s="24" t="n"/>
      <c r="M37" s="24" t="n"/>
      <c r="N37" s="24" t="n"/>
      <c r="O37" s="24" t="n"/>
      <c r="P37" s="24" t="n"/>
    </row>
    <row r="38">
      <c r="A38" s="24" t="n"/>
      <c r="B38" s="25" t="n"/>
      <c r="C38" s="25" t="n"/>
      <c r="D38" s="25" t="n"/>
      <c r="E38" s="24" t="n"/>
      <c r="F38" s="24" t="n"/>
      <c r="G38" s="24" t="n"/>
      <c r="H38" s="24" t="n"/>
      <c r="I38" s="24" t="n"/>
      <c r="J38" s="24" t="n"/>
      <c r="K38" s="24" t="n"/>
      <c r="L38" s="24" t="n"/>
      <c r="M38" s="24" t="n"/>
      <c r="N38" s="24" t="n"/>
      <c r="O38" s="24" t="n"/>
      <c r="P38" s="24" t="n"/>
    </row>
    <row r="39">
      <c r="A39" s="24" t="n"/>
      <c r="B39" s="25" t="n"/>
      <c r="C39" s="25" t="n"/>
      <c r="D39" s="25" t="n"/>
      <c r="E39" s="24" t="n"/>
      <c r="F39" s="24" t="n"/>
      <c r="G39" s="24" t="n"/>
      <c r="H39" s="24" t="n"/>
      <c r="I39" s="24" t="n"/>
      <c r="J39" s="24" t="n"/>
      <c r="K39" s="24" t="n"/>
      <c r="L39" s="24" t="n"/>
      <c r="M39" s="24" t="n"/>
      <c r="N39" s="24" t="n"/>
      <c r="O39" s="24" t="n"/>
      <c r="P39" s="24" t="n"/>
    </row>
    <row r="40">
      <c r="A40" s="24" t="n"/>
      <c r="B40" s="25" t="n"/>
      <c r="C40" s="25" t="n"/>
      <c r="D40" s="25" t="n"/>
      <c r="E40" s="24" t="n"/>
      <c r="F40" s="24" t="n"/>
      <c r="G40" s="24" t="n"/>
      <c r="H40" s="24" t="n"/>
      <c r="I40" s="24" t="n"/>
      <c r="J40" s="24" t="n"/>
      <c r="K40" s="24" t="n"/>
      <c r="L40" s="24" t="n"/>
      <c r="M40" s="24" t="n"/>
      <c r="N40" s="24" t="n"/>
      <c r="O40" s="24" t="n"/>
      <c r="P40" s="24" t="n"/>
    </row>
  </sheetData>
  <mergeCells count="4">
    <mergeCell ref="A1:C1"/>
    <mergeCell ref="F4:N4"/>
    <mergeCell ref="J8:M27"/>
    <mergeCell ref="B7:H7"/>
  </mergeCells>
  <hyperlinks>
    <hyperlink ref="A1" location="Síntese!A1" display="voltar à página inicial"/>
  </hyperlinks>
  <pageMargins left="0.7" right="0.7" top="0.75" bottom="0.75" header="0.3" footer="0.3"/>
  <pageSetup orientation="landscape" paperSize="9" horizontalDpi="0" verticalDpi="0"/>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5"/>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inlineStr">
        <is>
          <t>x</t>
        </is>
      </c>
      <c r="C3" s="8" t="n"/>
      <c r="D3" s="8" t="n"/>
      <c r="F3" s="11" t="inlineStr">
        <is>
          <t>1.2 Os termos mais complexos têm uma definição agregada</t>
        </is>
      </c>
    </row>
    <row r="4" ht="48" customHeight="1" s="6">
      <c r="B4" s="9" t="n"/>
      <c r="C4" s="9" t="n"/>
      <c r="D4" s="9" t="n"/>
      <c r="F4" s="40" t="inlineStr">
        <is>
          <t>Quando são usados termos complexos ou técnicos que não sejam de uso corrente, estes devem ter agregada uma definição. Todos os termos definidos desta forma devem fazer parte de um glossário disponível no sítio Web.</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30" customHeight="1" s="6">
      <c r="A7" s="24" t="n"/>
      <c r="B7" s="47" t="inlineStr">
        <is>
          <t>• As siglas são explicadas no texto na primeira ocorrência (ex.: "Centro de Apoio à Vida Independente (CAVI)").</t>
        </is>
      </c>
      <c r="C7" s="5" t="n"/>
      <c r="D7" s="5" t="n"/>
      <c r="E7" s="5" t="n"/>
      <c r="F7" s="5" t="n"/>
      <c r="G7" s="5" t="n"/>
      <c r="H7" s="5" t="n"/>
      <c r="I7" s="24" t="n"/>
      <c r="J7" s="24" t="inlineStr">
        <is>
          <t>Notas:</t>
        </is>
      </c>
      <c r="K7" s="24" t="n"/>
      <c r="L7" s="24" t="n"/>
      <c r="M7" s="24" t="n"/>
      <c r="N7" s="24" t="n"/>
      <c r="O7" s="24" t="n"/>
      <c r="P7" s="24" t="n"/>
    </row>
    <row r="8" ht="45" customHeight="1" s="6">
      <c r="A8" s="24" t="n"/>
      <c r="B8" s="42" t="inlineStr">
        <is>
          <t>• Página Glossário (/glossario), ligada no rodapé de todas as páginas, com 19 siglas e termos técnicos (CAVI, MAVI, SAVI, IPSS, ONGPD, NEE, CLDS, RGPD, consignação do IRS, etc.).</t>
        </is>
      </c>
      <c r="C8" s="5" t="n"/>
      <c r="D8" s="5" t="n"/>
      <c r="E8" s="5" t="n"/>
      <c r="F8" s="5" t="n"/>
      <c r="G8" s="5" t="n"/>
      <c r="H8" s="5"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n"/>
      <c r="C3" s="8" t="inlineStr">
        <is>
          <t>x</t>
        </is>
      </c>
      <c r="D3" s="8" t="n"/>
      <c r="F3" s="11" t="inlineStr">
        <is>
          <t>1.3 Cada bloco de conteúdo contém a sua data de atualização</t>
        </is>
      </c>
    </row>
    <row r="4" ht="48" customHeight="1" s="6">
      <c r="B4" s="9" t="n"/>
      <c r="C4" s="9" t="n"/>
      <c r="D4" s="9" t="n"/>
      <c r="F4" s="40" t="inlineStr">
        <is>
          <t>Cada bloco de conteúdo isolado ou conjunto de blocos de conteúdo relacionado deverá ter a data da sua atualização associada, expressa num tamanho de letra 2 pontos abaixo ao do corpo do texto, com contraste mais reduzido mas nunca inferior a 4,5:1.</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As notícias e a Declaração de Acessibilidade indicam a data, mas a maioria dos blocos de conteúdo das páginas institucionais não apresenta data de atualização.</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Ação corretiva prevista: mostrar a data da última atualização (campo updated_at do backoffice) nos blocos de conteúdo.</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inlineStr">
        <is>
          <t>x</t>
        </is>
      </c>
      <c r="C3" s="8" t="n"/>
      <c r="D3" s="8" t="n"/>
      <c r="F3" s="11" t="inlineStr">
        <is>
          <t>1.4 A informação sobre a entidade responsável pelo conteúdo está em todas as páginas</t>
        </is>
      </c>
    </row>
    <row r="4" ht="32" customHeight="1" s="6">
      <c r="B4" s="9" t="n"/>
      <c r="C4" s="9" t="n"/>
      <c r="D4" s="9" t="n"/>
      <c r="F4" s="40" t="inlineStr">
        <is>
          <t>A identificação da entidade responsável pelos conteúdos produzidos, incluindo uma hiperligação para a página de contactos deverá constar do rodapé de todas as páginas.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O rodapé de todas as páginas identifica a entidade ("Pais em Rede — Associação Nacional de famílias de pessoas com deficiência e incapacidade", NIF) e tem ligação para a página Contactos, telefones e emails.</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R29"/>
  <sheetViews>
    <sheetView zoomScale="150" zoomScaleNormal="150" workbookViewId="0">
      <selection activeCell="A1" sqref="A1:C1"/>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7"/>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2.1 O tipo de letra do corpo do documento é adequado e o tamanho da letra é, no mínimo, de 12 pontos</t>
        </is>
      </c>
    </row>
    <row r="4" ht="48" customHeight="1" s="6">
      <c r="B4" s="9" t="n"/>
      <c r="C4" s="9" t="n"/>
      <c r="D4" s="9" t="n"/>
      <c r="F4" s="40" t="inlineStr">
        <is>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Texto do corpo em Source Serif 4 com 18–20 px (≥ 12 pt); escalável com o zoom do navegador e com o painel de acessibilidade do site (até 200%).</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2.2 A informação secundária (datas, autores) utiliza, no mínimo, um tamanho de letra de 10 pontos</t>
        </is>
      </c>
    </row>
    <row r="4" ht="48" customHeight="1" s="6">
      <c r="B4" s="9" t="n"/>
      <c r="C4" s="9" t="n"/>
      <c r="D4" s="9" t="n"/>
      <c r="F4" s="40" t="inlineStr">
        <is>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Informação secundária (datas, autores, tipo de documento, notas) com pelo menos 14 px (≥ 10 pt): o tamanho mais pequeno do sistema tipográfico (text-xs) passou a 14 px.</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2.3 Blocos e linhas de texto com largura não superior a 100 caracteres</t>
        </is>
      </c>
    </row>
    <row r="4" ht="48" customHeight="1" s="6">
      <c r="B4" s="9" t="n"/>
      <c r="C4" s="9" t="n"/>
      <c r="D4" s="9" t="n"/>
      <c r="F4" s="40" t="inlineStr">
        <is>
          <t>Para manter o conforto de leitura, os blocos ou linhas de texto não deverão ter mais de 100 caracteres de largura. Os 80 caracteres correspondem à dimensão que se apresenta nos estudos como a mais confortável para os utilizadores.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Os blocos de texto têm largura máxima de leitura (contentores max-w-3xl/4xl/5xl); medição com script: linhas de texto corrido até ~95 caracteres a 1280 px de largura.</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2.4 O espaçamento entre linhas não é inferior a 1.5x o tamanho da letra</t>
        </is>
      </c>
    </row>
    <row r="4" ht="32" customHeight="1" s="6">
      <c r="B4" s="9" t="n"/>
      <c r="C4" s="9" t="n"/>
      <c r="D4" s="9" t="n"/>
      <c r="F4" s="40" t="inlineStr">
        <is>
          <t>Para assegurar a leitura confortável de blocos de texto deve ser usado um espaçamento entre linhas de 1.5x o tamanho da letra.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Entrelinha de 1,5 a 1,75 vezes o tamanho da letra em todo o texto corrido (configuração tipográfica global do Tailwind: base/xl 1,6; lg 1,75; sm/xs/2xl 1,5).</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R29"/>
  <sheetViews>
    <sheetView workbookViewId="0">
      <selection activeCell="I25" sqref="I25"/>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3.1 Nenhum nível de navegação tem mais de 9 opções</t>
        </is>
      </c>
    </row>
    <row r="4" ht="48" customHeight="1" s="6">
      <c r="B4" s="9" t="n"/>
      <c r="C4" s="9" t="n"/>
      <c r="D4" s="9" t="n"/>
      <c r="F4" s="40" t="inlineStr">
        <is>
          <t>A navegação principal deve ser equilibrada, nem com demasiadas opções de topo sem opções secundárias, nem com poucas opções de topo e muitas opções secundarias. Nenhum nível de navegação deve ter mais de 9 opções.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30" customHeight="1" s="6">
      <c r="A7" s="24" t="n"/>
      <c r="B7" s="47" t="inlineStr">
        <is>
          <t>• O menu principal tem 9 opções de primeiro nível; nenhum submenu tem mais de 5 opções.</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3.2 A navegação principal está sempre visível e sempre no mesmo local</t>
        </is>
      </c>
    </row>
    <row r="4" ht="32" customHeight="1" s="6">
      <c r="B4" s="9" t="n"/>
      <c r="C4" s="9" t="n"/>
      <c r="D4" s="9" t="n"/>
      <c r="F4" s="40" t="inlineStr">
        <is>
          <t>As opções de primeiro nível da navegação principal estão sempre visíveis e encontram-se sempre no mesmo local em todas as páginas. A posição atual do utilizador na estrutura de navegação deve ser evidenciada.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O cabeçalho com o menu é fixo no topo (sticky) e igual em todas as páginas; a opção da secção atual fica destacada (fundo azul claro) e tem aria-current="page".</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3.3 As hiperligações de texto não devem ser diferenciadas apenas com base na cor</t>
        </is>
      </c>
    </row>
    <row r="4" ht="48" customHeight="1" s="6">
      <c r="B4" s="9" t="n"/>
      <c r="C4" s="9" t="n"/>
      <c r="D4" s="9" t="n"/>
      <c r="F4" s="40" t="inlineStr">
        <is>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As ligações no texto corrido estão sublinhadas e têm contraste ≥ 4,5:1; o mesmo estilo é usado em todo o site. O painel de acessibilidade permite ainda sublinhar todas as ligações.</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4 - ESTRUTURA DA INFORMAÇÃO</t>
        </is>
      </c>
    </row>
    <row r="2">
      <c r="B2" s="9" t="inlineStr">
        <is>
          <t>S</t>
        </is>
      </c>
      <c r="C2" s="9" t="inlineStr">
        <is>
          <t>N</t>
        </is>
      </c>
      <c r="D2" s="9" t="inlineStr">
        <is>
          <t>NA</t>
        </is>
      </c>
    </row>
    <row r="3" ht="19" customHeight="1" s="6">
      <c r="B3" s="8" t="inlineStr">
        <is>
          <t>x</t>
        </is>
      </c>
      <c r="C3" s="8" t="n"/>
      <c r="D3" s="8" t="n"/>
      <c r="F3" s="11" t="inlineStr">
        <is>
          <t>4.1 Os documentos longos têm um índice no topo com hiperligações internas para o mesmo</t>
        </is>
      </c>
    </row>
    <row r="4" ht="32" customHeight="1" s="6">
      <c r="B4" s="9" t="n"/>
      <c r="C4" s="9" t="n"/>
      <c r="D4" s="9" t="n"/>
      <c r="F4" s="40" t="inlineStr">
        <is>
          <t>Os documentos com mais de três ecrãs de altura deverão ter a hierarquia de cabeçalhos espelhada num índice no topo da página com hiperligações internas para as respetivas secções e subsecções.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30" customHeight="1" s="6">
      <c r="A7" s="24" t="n"/>
      <c r="B7" s="47" t="inlineStr">
        <is>
          <t>• Os documentos longos (Declaração de Acessibilidade, Política de Privacidade) têm no topo um índice com ligações internas para as secções.</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4 - ESTRUTURA DA INFORMAÇÃO</t>
        </is>
      </c>
    </row>
    <row r="2">
      <c r="B2" s="9" t="inlineStr">
        <is>
          <t>S</t>
        </is>
      </c>
      <c r="C2" s="9" t="inlineStr">
        <is>
          <t>N</t>
        </is>
      </c>
      <c r="D2" s="9" t="inlineStr">
        <is>
          <t>NA</t>
        </is>
      </c>
    </row>
    <row r="3" ht="19" customHeight="1" s="6">
      <c r="B3" s="8" t="inlineStr">
        <is>
          <t>x</t>
        </is>
      </c>
      <c r="C3" s="8" t="n"/>
      <c r="D3" s="8" t="n"/>
      <c r="F3" s="11" t="inlineStr">
        <is>
          <t>4.2 O layout do sítio Web é adaptável a plataformas móveis sem necessidade de efetuar varrimento horizontal</t>
        </is>
      </c>
    </row>
    <row r="4" ht="32" customHeight="1" s="6">
      <c r="B4" s="9" t="n"/>
      <c r="C4" s="9" t="n"/>
      <c r="D4" s="9" t="n"/>
      <c r="F4" s="40" t="inlineStr">
        <is>
          <t>O layout do sítio Web deve ser adaptável aos tamanhos mais comuns de visualização, adaptando-se a várias larguras de ecrã sem que surjam barras de varrimento horizontais.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30" customHeight="1" s="6">
      <c r="A7" s="24" t="n"/>
      <c r="B7" s="47" t="inlineStr">
        <is>
          <t>• Layout responsivo: sem barra de deslocamento horizontal a 320, 375 e 1280 px (verificado com script em todas as páginas da amostra).</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15.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5.1 Não existem elementos interativos acionados apenas com a passagem do rato (hover)</t>
        </is>
      </c>
    </row>
    <row r="4" ht="48" customHeight="1" s="6">
      <c r="B4" s="9" t="n"/>
      <c r="C4" s="9" t="n"/>
      <c r="D4" s="9" t="n"/>
      <c r="F4" s="40" t="inlineStr">
        <is>
          <t>Não devem existir elementos de interação, como hiperligações ou botões, que aparecem apenas quando se passa por cima com um dispositivo apontador. Este método de interação não está disponível em aparelhos com interação por toque.</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Os submenus abrem também com clique/teclado no botão próprio; os nomes dos núcleos no mapa estão também numa lista de ligações; não há ações disponíveis apenas com hover.</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n"/>
      <c r="C3" s="8" t="inlineStr">
        <is>
          <t>x</t>
        </is>
      </c>
      <c r="D3" s="8" t="n"/>
      <c r="F3" s="11" t="inlineStr">
        <is>
          <t>5.2 Os elementos interativos têm uma dimensão mínima de 44px CSS (44 pontos) (vertical e horizontal)</t>
        </is>
      </c>
    </row>
    <row r="4" ht="32" customHeight="1" s="6">
      <c r="B4" s="9" t="n"/>
      <c r="C4" s="9" t="n"/>
      <c r="D4" s="9" t="n"/>
      <c r="F4" s="40" t="inlineStr">
        <is>
          <t>De forma a assegurar que todos os elementos interativos são facilmente acionáveis por qualquer tipo de dispositivo apontador ou toque, estes devem ter a dimensão mínima de 44px CSS de altura e de largura.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30" customHeight="1" s="6">
      <c r="A7" s="24" t="n"/>
      <c r="B7" s="47" t="inlineStr">
        <is>
          <t>• Botões, campos e ligações autónomas têm 44 px (pontos dos carrosséis, links do rodapé, botões da equipa, menu móvel).</t>
        </is>
      </c>
      <c r="C7" s="5" t="n"/>
      <c r="D7" s="5" t="n"/>
      <c r="E7" s="5" t="n"/>
      <c r="F7" s="5" t="n"/>
      <c r="G7" s="5" t="n"/>
      <c r="H7" s="5" t="n"/>
      <c r="I7" s="24" t="n"/>
      <c r="J7" s="24" t="inlineStr">
        <is>
          <t>Notas:</t>
        </is>
      </c>
      <c r="K7" s="24" t="n"/>
      <c r="L7" s="24" t="n"/>
      <c r="M7" s="24" t="n"/>
      <c r="N7" s="24" t="n"/>
      <c r="O7" s="24" t="n"/>
      <c r="P7" s="24" t="n"/>
    </row>
    <row r="8" ht="45" customHeight="1" s="6">
      <c r="A8" s="24" t="n"/>
      <c r="B8" s="42" t="inlineStr">
        <is>
          <t>• Exceções: botões de submenu do menu de computador (24 × 44 px), pontos do mapa de Portugal (~19 px, com lista alternativa) e ligações dentro de texto corrido.</t>
        </is>
      </c>
      <c r="C8" s="5" t="n"/>
      <c r="D8" s="5" t="n"/>
      <c r="E8" s="5" t="n"/>
      <c r="F8" s="5" t="n"/>
      <c r="G8" s="5" t="n"/>
      <c r="H8" s="5" t="n"/>
      <c r="I8" s="24" t="n"/>
      <c r="J8" s="48" t="inlineStr">
        <is>
          <t>Os 24 px cumprem o critério WCAG 2.5.8 (AA), mas não os 44 px pedidos pela checklist. Ação prevista: rever o desenho do menu de computador.</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n"/>
      <c r="C3" s="8" t="inlineStr">
        <is>
          <t>x</t>
        </is>
      </c>
      <c r="D3" s="8" t="n"/>
      <c r="F3" s="11" t="inlineStr">
        <is>
          <t>5.3 Há apenas um botão de ação principal por página e o mesmo encontra-se destacado</t>
        </is>
      </c>
    </row>
    <row r="4" ht="32" customHeight="1" s="6">
      <c r="B4" s="9" t="n"/>
      <c r="C4" s="9" t="n"/>
      <c r="D4" s="9" t="n"/>
      <c r="F4" s="40" t="inlineStr">
        <is>
          <t>Deve existir apenas um botão de ação principal por página e o mesmo deve apresentar-se numa cor contrastante. Todos os outros botões devem ser considerados como secundários.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O botão "Associar-me" do cabeçalho está presente em todas as páginas além do botão de ação principal de cada página (ex.: "Encomendar", "Seguinte").</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R29"/>
  <sheetViews>
    <sheetView workbookViewId="0">
      <selection activeCell="G33" sqref="G33"/>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5.4 Elementos gráficos interativos têm de aparentar ser clicáveis</t>
        </is>
      </c>
    </row>
    <row r="4" ht="32" customHeight="1" s="6">
      <c r="B4" s="9" t="n"/>
      <c r="C4" s="9" t="n"/>
      <c r="D4" s="9" t="n"/>
      <c r="F4" s="40" t="inlineStr">
        <is>
          <t>Os elementos gráficos clicáveis devem ser percecionáveis como tal, através da forma, da cor ou do aparente volume.</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45" customHeight="1" s="6">
      <c r="A7" s="24" t="n"/>
      <c r="B7" s="47" t="inlineStr">
        <is>
          <t>• Botões com forma de pílula, cor de fundo e mudança de estado ao passar o rato/receber foco; cartões clicáveis com sombra e elevação; ícones com rótulo.</t>
        </is>
      </c>
      <c r="C7" s="5" t="n"/>
      <c r="D7" s="5" t="n"/>
      <c r="E7" s="5" t="n"/>
      <c r="F7" s="5" t="n"/>
      <c r="G7" s="5" t="n"/>
      <c r="H7" s="5" t="n"/>
      <c r="I7" s="24" t="n"/>
      <c r="J7" s="24" t="inlineStr">
        <is>
          <t>Notas:</t>
        </is>
      </c>
      <c r="K7" s="24" t="n"/>
      <c r="L7" s="24" t="n"/>
      <c r="M7" s="24" t="n"/>
      <c r="N7" s="24" t="n"/>
      <c r="O7" s="24" t="n"/>
      <c r="P7" s="24" t="n"/>
    </row>
    <row r="8">
      <c r="A8" s="24" t="n"/>
      <c r="B8" s="26" t="n"/>
      <c r="C8" s="26" t="n"/>
      <c r="D8" s="26" t="n"/>
      <c r="E8" s="26" t="n"/>
      <c r="F8" s="26" t="n"/>
      <c r="G8" s="26" t="n"/>
      <c r="H8" s="26" t="n"/>
      <c r="I8" s="24" t="n"/>
      <c r="J8" s="48" t="inlineStr">
        <is>
          <t>Avaliação manual feita em 2026-10-21 sobre a amostra indicada na folha Síntese.</t>
        </is>
      </c>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2026-10-21T12:49:05Z</dcterms:modified>
  <cp:lastModifiedBy>Microsoft Office User</cp:lastModifiedBy>
</cp:coreProperties>
</file>